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980" yWindow="-360" windowWidth="9240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36" i="7" l="1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<sst xmlns="http://schemas.openxmlformats.org/spreadsheetml/2006/main" count="1441" uniqueCount="675">
  <si>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</si>
  <si>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</si>
  <si>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</si>
  <si>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</si>
  <si>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</si>
  <si>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</si>
  <si>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</si>
  <si>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</si>
  <si>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</si>
  <si>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</si>
  <si>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</si>
  <si>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</si>
  <si>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</si>
  <si>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</si>
  <si>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</si>
  <si>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</si>
  <si>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</si>
  <si>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</si>
  <si>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</si>
  <si>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</si>
  <si>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</si>
  <si>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</si>
  <si>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</si>
  <si>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</si>
  <si>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</si>
  <si>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</si>
  <si>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</si>
  <si>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</si>
  <si>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</si>
  <si>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</si>
  <si>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</si>
  <si>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</si>
  <si>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</si>
  <si>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</si>
  <si>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</si>
  <si>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</si>
  <si>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</si>
  <si>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</si>
  <si>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</si>
  <si>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</si>
  <si>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</si>
  <si>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</si>
  <si>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</si>
  <si>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</si>
  <si>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</si>
  <si>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</si>
  <si>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</si>
  <si>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</si>
  <si>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</si>
  <si>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</si>
  <si>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</si>
  <si>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</si>
  <si>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</si>
  <si>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</si>
  <si>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</si>
  <si>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</si>
  <si>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</si>
  <si>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</si>
  <si>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</si>
  <si>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</si>
  <si>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</si>
  <si>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</si>
  <si>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</si>
  <si>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</si>
  <si>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</si>
  <si>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</si>
  <si>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</si>
  <si>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</si>
  <si>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</si>
  <si>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</si>
  <si>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</si>
  <si>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</si>
  <si>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</si>
  <si>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</si>
  <si>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</si>
  <si>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</si>
  <si>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</si>
  <si>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</si>
  <si>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</si>
  <si>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</si>
  <si>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</si>
  <si>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</si>
  <si>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</si>
  <si>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</si>
  <si>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</si>
  <si>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</si>
  <si>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</si>
  <si>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</si>
  <si>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</si>
  <si>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</si>
  <si>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</si>
  <si>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</si>
  <si>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</si>
  <si>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</si>
  <si>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</si>
  <si>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</si>
  <si>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</si>
  <si>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</si>
  <si>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</si>
  <si>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</si>
  <si>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</si>
  <si>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</si>
  <si>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</si>
  <si>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</si>
  <si>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</si>
  <si>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</si>
  <si>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</si>
  <si>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</si>
  <si>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</si>
  <si>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</si>
  <si>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</si>
  <si>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</si>
  <si>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</si>
  <si>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</si>
  <si>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</si>
  <si>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</si>
  <si>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</si>
  <si>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</si>
  <si>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</si>
  <si>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</si>
  <si>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</si>
  <si>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</si>
  <si>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</si>
  <si>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</si>
  <si>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</si>
  <si>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</si>
  <si>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</si>
  <si>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</si>
  <si>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</si>
  <si>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</si>
  <si>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</si>
  <si>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</si>
  <si>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</si>
  <si>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</si>
  <si>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</si>
  <si>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</si>
  <si>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</si>
  <si>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</si>
  <si>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</si>
  <si>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</si>
  <si>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</si>
  <si>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</si>
  <si>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</si>
  <si>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</si>
  <si>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</si>
  <si>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</si>
  <si>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</si>
  <si>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</si>
  <si>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</si>
  <si>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</si>
  <si>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</si>
  <si>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</si>
  <si>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</si>
  <si>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</si>
  <si>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</si>
  <si>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</si>
  <si>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</si>
  <si>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</si>
  <si>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</si>
  <si>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</si>
  <si>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</si>
  <si>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</si>
  <si>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</si>
  <si>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</si>
  <si>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</si>
  <si>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</si>
  <si>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</si>
  <si>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</si>
  <si>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</si>
  <si>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</si>
  <si>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</si>
  <si>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</si>
  <si>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</si>
  <si>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</si>
  <si>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</si>
  <si>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</si>
  <si>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</si>
  <si>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</si>
  <si>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</si>
  <si>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</si>
  <si>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</si>
  <si>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</si>
  <si>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</si>
  <si>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</si>
  <si>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</si>
  <si>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</si>
  <si>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</si>
  <si>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</si>
  <si>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</si>
  <si>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</si>
  <si>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</si>
  <si>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</si>
  <si>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</si>
  <si>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</si>
  <si>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</si>
  <si>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</si>
  <si>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</si>
  <si>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</si>
  <si>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</si>
  <si>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</si>
  <si>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</si>
  <si>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</si>
  <si>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</si>
  <si>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</si>
  <si>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</si>
  <si>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</si>
  <si>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</si>
  <si>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</si>
  <si>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</si>
  <si>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</si>
  <si>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</si>
  <si>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</si>
  <si>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</si>
  <si>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</si>
  <si>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</si>
  <si>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</si>
  <si>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</si>
  <si>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</si>
  <si>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</si>
  <si>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</si>
  <si>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</si>
  <si>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</si>
  <si>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</si>
  <si>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</si>
  <si>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</si>
  <si>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</si>
  <si>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</si>
  <si>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</si>
  <si>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</si>
  <si>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</si>
  <si>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</si>
  <si>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</si>
  <si>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</si>
  <si>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</si>
  <si>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</si>
  <si>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</si>
  <si>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</si>
  <si>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</si>
  <si>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</si>
  <si>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</si>
  <si>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</si>
  <si>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</si>
  <si>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</si>
  <si>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</si>
  <si>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</si>
  <si>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</si>
  <si>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</si>
  <si>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</si>
  <si>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</si>
  <si>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</si>
  <si>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</si>
  <si>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</si>
  <si>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</si>
  <si>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</si>
  <si>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</si>
  <si>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</si>
  <si>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</si>
  <si>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</si>
  <si>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</si>
  <si>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</si>
  <si>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</si>
  <si>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</si>
  <si>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</si>
  <si>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</si>
  <si>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</si>
  <si>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</si>
  <si>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</si>
  <si>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</si>
  <si>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</si>
  <si>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</si>
  <si>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</si>
  <si>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</si>
  <si>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</si>
  <si>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</si>
  <si>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</si>
  <si>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</si>
  <si>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</si>
  <si>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</si>
  <si>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</si>
  <si>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</si>
  <si>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</si>
  <si>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</si>
  <si>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</si>
  <si>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</si>
  <si>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</si>
  <si>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</si>
  <si>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</si>
  <si>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</si>
  <si>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</si>
  <si>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</si>
  <si>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</si>
  <si>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</si>
  <si>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</si>
  <si>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</si>
  <si>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</si>
  <si>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</si>
  <si>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</si>
  <si>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</si>
  <si>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</si>
  <si>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</si>
  <si>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</si>
  <si>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</si>
  <si>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</si>
  <si>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</si>
  <si>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</si>
  <si>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</si>
  <si>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</si>
  <si>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</si>
  <si>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</si>
  <si>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</si>
  <si>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</si>
  <si>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</si>
  <si>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</si>
  <si>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</si>
  <si>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</si>
  <si>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</si>
  <si>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</si>
  <si>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</si>
  <si>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</si>
  <si>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</si>
  <si>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</si>
  <si>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</si>
  <si>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</si>
  <si>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</si>
  <si>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</si>
  <si>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</si>
  <si>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</si>
  <si>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</si>
  <si>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</si>
  <si>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</si>
  <si>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</si>
  <si>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</si>
  <si>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</si>
  <si>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</si>
  <si>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</si>
  <si>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</si>
  <si>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</si>
  <si>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</si>
  <si>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</si>
  <si>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</si>
  <si>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</si>
  <si>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</si>
  <si>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</si>
  <si>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</si>
  <si>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</si>
  <si>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</si>
  <si>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</si>
  <si>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</si>
  <si>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</si>
  <si>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</si>
  <si>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</si>
  <si>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</si>
  <si>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</si>
  <si>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</si>
  <si>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</si>
  <si>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</si>
  <si>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</si>
  <si>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</si>
  <si>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</si>
  <si>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</si>
  <si>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</si>
  <si>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</si>
  <si>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</si>
  <si>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</si>
  <si>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</si>
  <si>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</si>
  <si>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</si>
  <si>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</si>
  <si>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</si>
  <si>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</si>
  <si>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</si>
  <si>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</si>
  <si>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</si>
  <si>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</si>
  <si>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</si>
  <si>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</si>
  <si>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</si>
  <si>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</si>
  <si>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</si>
  <si>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</si>
  <si>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</si>
  <si>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</si>
  <si>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</si>
  <si>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</si>
  <si>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</si>
  <si>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</si>
  <si>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</si>
  <si>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</si>
  <si>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</si>
  <si>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</si>
  <si>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</si>
  <si>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</si>
  <si>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</si>
  <si>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</si>
  <si>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</si>
  <si>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</si>
  <si>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</si>
  <si>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</si>
  <si>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</si>
  <si>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</si>
  <si>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</si>
  <si>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</si>
  <si>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</si>
  <si>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</si>
  <si>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</si>
  <si>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</si>
  <si>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</si>
  <si>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</si>
  <si>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</si>
  <si>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</si>
  <si>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</si>
  <si>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</si>
  <si>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</si>
  <si>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</si>
  <si>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</si>
  <si>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</si>
  <si>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</si>
  <si>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</si>
  <si>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</si>
  <si>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</si>
  <si>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</si>
  <si>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</si>
  <si>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</si>
  <si>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</si>
  <si>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</si>
  <si>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</si>
  <si>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</si>
  <si>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</si>
  <si>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</si>
  <si>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</si>
  <si>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</si>
  <si>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</si>
  <si>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</si>
  <si>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</si>
  <si>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</si>
  <si>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</si>
  <si>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</si>
  <si>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</si>
  <si>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</si>
  <si>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</si>
  <si>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</si>
  <si>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</si>
  <si>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</si>
  <si>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</si>
  <si>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</si>
  <si>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</si>
  <si>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</si>
  <si>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</si>
  <si>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</si>
  <si>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</si>
  <si>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</si>
  <si>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</si>
  <si>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</si>
  <si>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</si>
  <si>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</si>
  <si>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</si>
  <si>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</si>
  <si>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</si>
  <si>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</si>
  <si>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</si>
  <si>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</si>
  <si>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</si>
  <si>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</si>
  <si>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</si>
  <si>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</si>
  <si>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</si>
  <si>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</si>
  <si>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</si>
  <si>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</si>
  <si>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</si>
  <si>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</si>
  <si>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</si>
  <si>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</si>
  <si>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</si>
  <si>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</si>
  <si>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</si>
  <si>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</si>
  <si>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</si>
  <si>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</si>
  <si>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</si>
  <si>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</si>
  <si>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</si>
  <si>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</si>
  <si>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</si>
  <si>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</si>
  <si>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</si>
  <si>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</si>
  <si>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</si>
  <si>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</si>
  <si>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</si>
  <si>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</si>
  <si>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</si>
  <si>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</si>
  <si>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</si>
  <si>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</si>
  <si>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</si>
  <si>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</si>
  <si>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</si>
  <si>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</si>
  <si>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</si>
  <si>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</si>
  <si>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</si>
  <si>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</si>
  <si>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</si>
  <si>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</si>
  <si>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</si>
  <si>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</si>
  <si>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</si>
  <si>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</si>
  <si>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</si>
  <si>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</si>
  <si>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</si>
  <si>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</si>
  <si>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</si>
  <si>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</si>
  <si>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</si>
  <si>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</si>
  <si>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</si>
  <si>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</si>
  <si>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</si>
  <si>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</si>
  <si>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</si>
  <si>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</si>
  <si>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</si>
  <si>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</si>
  <si>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</si>
  <si>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</si>
  <si>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</si>
  <si>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</si>
  <si>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</si>
  <si>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</si>
  <si>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</si>
  <si>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</si>
  <si>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</si>
  <si>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</si>
  <si>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</si>
  <si>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</si>
  <si>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</si>
  <si>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</si>
  <si>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</si>
  <si>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</si>
  <si>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</si>
  <si>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</si>
  <si>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</si>
  <si>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</si>
  <si>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</si>
  <si>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</si>
  <si>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</si>
  <si>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</si>
  <si>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</si>
  <si>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</si>
  <si>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</si>
  <si>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</si>
  <si>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</si>
  <si>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</si>
  <si>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</si>
  <si>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</si>
  <si>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</si>
  <si>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</si>
  <si>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</si>
  <si>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</si>
  <si>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</si>
  <si>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</si>
  <si>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</si>
  <si>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</si>
  <si>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</si>
  <si>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</si>
  <si>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</si>
  <si>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</si>
  <si>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</si>
  <si>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</si>
  <si>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</si>
  <si>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</si>
  <si>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</si>
  <si>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</si>
  <si>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</si>
  <si>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</si>
  <si>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</si>
  <si>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</si>
  <si>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</si>
  <si>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</si>
  <si>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</si>
  <si>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</si>
  <si>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</si>
  <si>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</si>
  <si>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</si>
  <si>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</si>
  <si>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</si>
  <si>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</si>
  <si>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</si>
  <si>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</si>
  <si>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</si>
  <si>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</si>
  <si>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</si>
  <si>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</si>
  <si>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</si>
  <si>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</si>
  <si>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</si>
  <si>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</si>
  <si>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необходим кап ремонт фасада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</si>
  <si>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</si>
  <si>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</si>
  <si>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</si>
  <si>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ТЕПЛоснабжения</t>
  </si>
  <si>
    <t xml:space="preserve">ЛЕРМОНТОВА </t>
  </si>
  <si>
    <t>01ed00f3-5271-4db3-9e86-2115f19c513c</t>
  </si>
  <si>
    <t>7Б</t>
  </si>
  <si>
    <t>КИРПИЧ</t>
  </si>
  <si>
    <t>УК2А.РФ</t>
  </si>
  <si>
    <t>Г.БУЙНАКСК  УЛ.Г.ЦАДАСЫ 14</t>
  </si>
  <si>
    <t>14.5</t>
  </si>
  <si>
    <t>65</t>
  </si>
  <si>
    <t>13</t>
  </si>
  <si>
    <t>05:44:000024:767</t>
  </si>
  <si>
    <t>не проводился</t>
  </si>
  <si>
    <t xml:space="preserve">1. Общие сведения о многоквартирном доме   ЛЕРМОНТОВА 7Б </t>
  </si>
  <si>
    <t>31</t>
  </si>
  <si>
    <t>32</t>
  </si>
  <si>
    <t>22</t>
  </si>
  <si>
    <t>46</t>
  </si>
  <si>
    <t>27</t>
  </si>
  <si>
    <t>49</t>
  </si>
  <si>
    <t>28</t>
  </si>
  <si>
    <t>44</t>
  </si>
  <si>
    <t>37</t>
  </si>
  <si>
    <t>39</t>
  </si>
  <si>
    <t>25</t>
  </si>
  <si>
    <t>17</t>
  </si>
  <si>
    <t>23</t>
  </si>
  <si>
    <t>18</t>
  </si>
  <si>
    <t>20</t>
  </si>
  <si>
    <t>16</t>
  </si>
  <si>
    <t>40</t>
  </si>
  <si>
    <t>41</t>
  </si>
  <si>
    <t>30</t>
  </si>
  <si>
    <t>29</t>
  </si>
  <si>
    <t>24</t>
  </si>
  <si>
    <t>48</t>
  </si>
  <si>
    <t>43</t>
  </si>
  <si>
    <t>34</t>
  </si>
  <si>
    <t>45</t>
  </si>
  <si>
    <t>15</t>
  </si>
  <si>
    <t>КАСИМОВА</t>
  </si>
  <si>
    <t>БЕКМУРЗАЕВ</t>
  </si>
  <si>
    <t>БЕКМУРЗАЕВА</t>
  </si>
  <si>
    <t>АБДУЛЛАЕВ</t>
  </si>
  <si>
    <t>ИСАЕВА</t>
  </si>
  <si>
    <t>ХАЛИТОВ</t>
  </si>
  <si>
    <t>КАЗАКОВ</t>
  </si>
  <si>
    <t>КОЙСУЛТАНОВА</t>
  </si>
  <si>
    <t>МАМАЕВ</t>
  </si>
  <si>
    <t>ГАДЖИЕВА</t>
  </si>
  <si>
    <t>ТУРАЧАЛИЕВА</t>
  </si>
  <si>
    <t>МАГОМЕДОВА</t>
  </si>
  <si>
    <t>ЗИЯВУДИНОВ</t>
  </si>
  <si>
    <t>РАСУЛОВ</t>
  </si>
  <si>
    <t>БОЛАТОВА</t>
  </si>
  <si>
    <t>ДЖАМАЛУТДИНОВ</t>
  </si>
  <si>
    <t>АППАСОВ</t>
  </si>
  <si>
    <t>АБИЕВА</t>
  </si>
  <si>
    <t>АХМЕДОВА</t>
  </si>
  <si>
    <t>АЛИБЕКОВА</t>
  </si>
  <si>
    <t>ДАРСЛАНОВ</t>
  </si>
  <si>
    <t>ШУАИБОВ</t>
  </si>
  <si>
    <t>БАТЫРМУРЗАЕВА</t>
  </si>
  <si>
    <t>ЗИЯВУТДИНОВ</t>
  </si>
  <si>
    <t>ТАНАЕВ</t>
  </si>
  <si>
    <t>ЗАКАРЬЯЕВ</t>
  </si>
  <si>
    <t>КАСИМОВ</t>
  </si>
  <si>
    <t>магомедов гаджимурад</t>
  </si>
  <si>
    <t>0</t>
  </si>
  <si>
    <t>Нурутдинов</t>
  </si>
  <si>
    <t>Касумов</t>
  </si>
  <si>
    <t>Османов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</si>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</sst>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20" xfId="0" applyFont="1" applyBorder="1" applyAlignment="1">
      <alignment vertical="center" wrapText="1"/>
    </xf>
    <xf numFmtId="2" fontId="0" fillId="0" borderId="4" xfId="0" applyNumberFormat="1" applyFon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1" t="s">
        <v>0</v>
      </c>
      <c r="D1" s="161"/>
    </row>
    <row r="2" spans="1:4" s="27" customFormat="1" ht="34.5" customHeight="1" x14ac:dyDescent="0.25">
      <c r="A2" s="26"/>
      <c r="C2" s="162" t="s">
        <v>1</v>
      </c>
      <c r="D2" s="162"/>
    </row>
    <row r="3" spans="1:4" s="27" customFormat="1" ht="27.75" customHeight="1" x14ac:dyDescent="0.25">
      <c r="A3" s="26"/>
      <c r="C3" s="163" t="s">
        <v>562</v>
      </c>
      <c r="D3" s="163"/>
    </row>
    <row r="4" spans="1:4" s="27" customFormat="1" ht="58.5" customHeight="1" x14ac:dyDescent="0.25">
      <c r="A4" s="164" t="s">
        <v>2</v>
      </c>
      <c r="B4" s="164"/>
      <c r="C4" s="164"/>
      <c r="D4" s="164"/>
    </row>
    <row r="5" spans="1:4" s="27" customFormat="1" ht="35.25" customHeight="1" x14ac:dyDescent="0.25">
      <c r="A5" s="165" t="s">
        <v>615</v>
      </c>
      <c r="B5" s="165"/>
      <c r="C5" s="165"/>
      <c r="D5" s="16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3" t="s">
        <v>184</v>
      </c>
      <c r="C7" s="154"/>
      <c r="D7" s="155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604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606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605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767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613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670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9" t="s">
        <v>670</v>
      </c>
      <c r="D15" s="84" t="s">
        <v>491</v>
      </c>
    </row>
    <row r="16" spans="1:4" s="27" customFormat="1" x14ac:dyDescent="0.25">
      <c r="A16" s="50" t="s">
        <v>191</v>
      </c>
      <c r="B16" s="158" t="s">
        <v>11</v>
      </c>
      <c r="C16" s="159"/>
      <c r="D16" s="160"/>
    </row>
    <row r="17" spans="1:11" s="27" customFormat="1" ht="38.25" x14ac:dyDescent="0.25">
      <c r="A17" s="7" t="s">
        <v>192</v>
      </c>
      <c r="B17" s="32" t="s">
        <v>13</v>
      </c>
      <c r="C17" s="120" t="s">
        <v>607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2002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8" t="s">
        <v>610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8" t="s">
        <v>611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8" t="s">
        <v>612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1">
        <v>2490</v>
      </c>
      <c r="D32" s="34" t="s">
        <v>34</v>
      </c>
    </row>
    <row r="33" spans="1:4" s="27" customFormat="1" x14ac:dyDescent="0.25">
      <c r="A33" s="51" t="s">
        <v>203</v>
      </c>
      <c r="B33" s="151" t="s">
        <v>35</v>
      </c>
      <c r="C33" s="151"/>
      <c r="D33" s="152"/>
    </row>
    <row r="34" spans="1:4" s="27" customFormat="1" x14ac:dyDescent="0.25">
      <c r="A34" s="42" t="s">
        <v>204</v>
      </c>
      <c r="B34" s="37" t="s">
        <v>36</v>
      </c>
      <c r="C34" s="142">
        <v>252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50" t="s">
        <v>39</v>
      </c>
      <c r="C36" s="151"/>
      <c r="D36" s="152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758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758</v>
      </c>
      <c r="D42" s="39" t="s">
        <v>37</v>
      </c>
    </row>
    <row r="43" spans="1:4" s="27" customFormat="1" x14ac:dyDescent="0.25">
      <c r="A43" s="29" t="s">
        <v>15</v>
      </c>
      <c r="B43" s="153" t="s">
        <v>46</v>
      </c>
      <c r="C43" s="154"/>
      <c r="D43" s="155"/>
    </row>
    <row r="44" spans="1:4" s="27" customFormat="1" ht="51" x14ac:dyDescent="0.25">
      <c r="A44" s="10" t="s">
        <v>219</v>
      </c>
      <c r="B44" s="38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6" t="s">
        <v>73</v>
      </c>
      <c r="C48" s="151"/>
      <c r="D48" s="152"/>
    </row>
    <row r="49" spans="1:4" s="27" customFormat="1" ht="63.75" x14ac:dyDescent="0.25">
      <c r="A49" s="7" t="s">
        <v>223</v>
      </c>
      <c r="B49" s="32" t="s">
        <v>74</v>
      </c>
      <c r="C49" s="35" t="s">
        <v>670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670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670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670</v>
      </c>
      <c r="D52" s="34" t="s">
        <v>81</v>
      </c>
    </row>
    <row r="53" spans="1:4" s="27" customFormat="1" x14ac:dyDescent="0.25">
      <c r="A53" s="157" t="s">
        <v>55</v>
      </c>
      <c r="B53" s="157"/>
      <c r="C53" s="157"/>
      <c r="D53" s="157"/>
    </row>
    <row r="54" spans="1:4" s="27" customFormat="1" x14ac:dyDescent="0.25">
      <c r="A54" s="29" t="s">
        <v>21</v>
      </c>
      <c r="B54" s="153" t="s">
        <v>56</v>
      </c>
      <c r="C54" s="154"/>
      <c r="D54" s="155"/>
    </row>
    <row r="55" spans="1:4" s="27" customFormat="1" ht="25.5" x14ac:dyDescent="0.25">
      <c r="A55" s="7" t="s">
        <v>230</v>
      </c>
      <c r="B55" s="32" t="s">
        <v>57</v>
      </c>
      <c r="C55" s="120">
        <v>10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15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20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6" t="s">
        <v>65</v>
      </c>
      <c r="C62" s="151"/>
      <c r="D62" s="152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6" t="s">
        <v>66</v>
      </c>
      <c r="C69" s="151"/>
      <c r="D69" s="152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19" workbookViewId="0">
      <selection activeCell="D37" sqref="D3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6" t="s">
        <v>86</v>
      </c>
      <c r="B1" s="166"/>
      <c r="C1" s="166"/>
      <c r="D1" s="166"/>
      <c r="E1" s="166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x14ac:dyDescent="0.25">
      <c r="A4" t="s">
        <v>616</v>
      </c>
      <c r="B4" s="68" t="s">
        <v>590</v>
      </c>
      <c r="C4" t="s">
        <v>642</v>
      </c>
      <c r="D4">
        <v>58.5</v>
      </c>
      <c r="E4" s="145">
        <f>D4/1.63</f>
        <v>35.889570552147241</v>
      </c>
      <c r="F4" s="68"/>
    </row>
    <row r="5" spans="1:6" x14ac:dyDescent="0.25">
      <c r="A5" t="s">
        <v>617</v>
      </c>
      <c r="B5" s="68" t="s">
        <v>590</v>
      </c>
      <c r="C5" t="s">
        <v>643</v>
      </c>
      <c r="D5">
        <v>70.2</v>
      </c>
      <c r="E5" s="145">
        <f t="shared" ref="E5:E36" si="0">D5/1.63</f>
        <v>43.067484662576689</v>
      </c>
      <c r="F5" s="68"/>
    </row>
    <row r="6" spans="1:6" x14ac:dyDescent="0.25">
      <c r="A6" t="s">
        <v>308</v>
      </c>
      <c r="B6" s="68" t="s">
        <v>590</v>
      </c>
      <c r="C6" t="s">
        <v>644</v>
      </c>
      <c r="D6">
        <v>34.28</v>
      </c>
      <c r="E6" s="145">
        <f t="shared" si="0"/>
        <v>21.030674846625768</v>
      </c>
      <c r="F6" s="68"/>
    </row>
    <row r="7" spans="1:6" x14ac:dyDescent="0.25">
      <c r="A7" t="s">
        <v>618</v>
      </c>
      <c r="B7" s="68" t="s">
        <v>590</v>
      </c>
      <c r="C7" t="s">
        <v>645</v>
      </c>
      <c r="D7">
        <v>69.88</v>
      </c>
      <c r="E7" s="145">
        <f t="shared" si="0"/>
        <v>42.871165644171782</v>
      </c>
      <c r="F7" s="68"/>
    </row>
    <row r="8" spans="1:6" x14ac:dyDescent="0.25">
      <c r="A8" t="s">
        <v>619</v>
      </c>
      <c r="B8" s="68" t="s">
        <v>590</v>
      </c>
      <c r="C8" t="s">
        <v>646</v>
      </c>
      <c r="D8">
        <v>34.51</v>
      </c>
      <c r="E8" s="145">
        <f t="shared" si="0"/>
        <v>21.171779141104295</v>
      </c>
      <c r="F8" s="68"/>
    </row>
    <row r="9" spans="1:6" x14ac:dyDescent="0.25">
      <c r="A9" t="s">
        <v>620</v>
      </c>
      <c r="B9" s="68" t="s">
        <v>590</v>
      </c>
      <c r="C9" t="s">
        <v>647</v>
      </c>
      <c r="D9">
        <v>58.5</v>
      </c>
      <c r="E9" s="145">
        <f t="shared" si="0"/>
        <v>35.889570552147241</v>
      </c>
      <c r="F9" s="68"/>
    </row>
    <row r="10" spans="1:6" x14ac:dyDescent="0.25">
      <c r="A10" t="s">
        <v>621</v>
      </c>
      <c r="B10" s="68" t="s">
        <v>590</v>
      </c>
      <c r="C10" t="s">
        <v>648</v>
      </c>
      <c r="D10">
        <v>34.520000000000003</v>
      </c>
      <c r="E10" s="145">
        <f t="shared" si="0"/>
        <v>21.177914110429452</v>
      </c>
      <c r="F10" s="68"/>
    </row>
    <row r="11" spans="1:6" x14ac:dyDescent="0.25">
      <c r="A11" t="s">
        <v>622</v>
      </c>
      <c r="B11" s="68" t="s">
        <v>590</v>
      </c>
      <c r="C11" t="s">
        <v>649</v>
      </c>
      <c r="D11">
        <v>70.2</v>
      </c>
      <c r="E11" s="145">
        <f t="shared" si="0"/>
        <v>43.067484662576689</v>
      </c>
      <c r="F11" s="68"/>
    </row>
    <row r="12" spans="1:6" x14ac:dyDescent="0.25">
      <c r="A12" t="s">
        <v>623</v>
      </c>
      <c r="B12" s="68" t="s">
        <v>590</v>
      </c>
      <c r="C12" t="s">
        <v>650</v>
      </c>
      <c r="D12">
        <v>86.53</v>
      </c>
      <c r="E12" s="145">
        <f t="shared" si="0"/>
        <v>53.085889570552155</v>
      </c>
      <c r="F12" s="68"/>
    </row>
    <row r="13" spans="1:6" x14ac:dyDescent="0.25">
      <c r="A13" t="s">
        <v>624</v>
      </c>
      <c r="B13" s="68" t="s">
        <v>590</v>
      </c>
      <c r="C13" t="s">
        <v>651</v>
      </c>
      <c r="D13">
        <v>34.51</v>
      </c>
      <c r="E13" s="145">
        <f t="shared" si="0"/>
        <v>21.171779141104295</v>
      </c>
      <c r="F13" s="68"/>
    </row>
    <row r="14" spans="1:6" x14ac:dyDescent="0.25">
      <c r="A14" t="s">
        <v>625</v>
      </c>
      <c r="B14" s="68" t="s">
        <v>590</v>
      </c>
      <c r="C14" t="s">
        <v>652</v>
      </c>
      <c r="D14">
        <v>70.48</v>
      </c>
      <c r="E14" s="145">
        <f t="shared" si="0"/>
        <v>43.239263803680984</v>
      </c>
      <c r="F14" s="68"/>
    </row>
    <row r="15" spans="1:6" x14ac:dyDescent="0.25">
      <c r="A15" t="s">
        <v>626</v>
      </c>
      <c r="B15" s="68" t="s">
        <v>590</v>
      </c>
      <c r="C15" t="s">
        <v>653</v>
      </c>
      <c r="D15">
        <v>48</v>
      </c>
      <c r="E15" s="145">
        <f t="shared" si="0"/>
        <v>29.447852760736197</v>
      </c>
      <c r="F15" s="68"/>
    </row>
    <row r="16" spans="1:6" x14ac:dyDescent="0.25">
      <c r="A16" t="s">
        <v>627</v>
      </c>
      <c r="B16" s="68" t="s">
        <v>590</v>
      </c>
      <c r="C16" t="s">
        <v>654</v>
      </c>
      <c r="D16">
        <v>58.64</v>
      </c>
      <c r="E16" s="145">
        <f t="shared" si="0"/>
        <v>35.975460122699388</v>
      </c>
      <c r="F16" s="68"/>
    </row>
    <row r="17" spans="1:6" x14ac:dyDescent="0.25">
      <c r="A17" t="s">
        <v>628</v>
      </c>
      <c r="B17" s="68" t="s">
        <v>590</v>
      </c>
      <c r="C17" t="s">
        <v>655</v>
      </c>
      <c r="D17">
        <v>58.64</v>
      </c>
      <c r="E17" s="145">
        <f t="shared" si="0"/>
        <v>35.975460122699388</v>
      </c>
      <c r="F17" s="68"/>
    </row>
    <row r="18" spans="1:6" x14ac:dyDescent="0.25">
      <c r="A18" t="s">
        <v>629</v>
      </c>
      <c r="B18" s="68" t="s">
        <v>590</v>
      </c>
      <c r="C18" t="s">
        <v>644</v>
      </c>
      <c r="D18">
        <v>69.900000000000006</v>
      </c>
      <c r="E18" s="145">
        <f t="shared" si="0"/>
        <v>42.883435582822095</v>
      </c>
      <c r="F18" s="68"/>
    </row>
    <row r="19" spans="1:6" x14ac:dyDescent="0.25">
      <c r="A19" t="s">
        <v>630</v>
      </c>
      <c r="B19" s="68" t="s">
        <v>590</v>
      </c>
      <c r="C19" t="s">
        <v>656</v>
      </c>
      <c r="D19">
        <v>69.900000000000006</v>
      </c>
      <c r="E19" s="145">
        <f t="shared" si="0"/>
        <v>42.883435582822095</v>
      </c>
      <c r="F19" s="68"/>
    </row>
    <row r="20" spans="1:6" x14ac:dyDescent="0.25">
      <c r="A20" t="s">
        <v>631</v>
      </c>
      <c r="B20" s="68" t="s">
        <v>590</v>
      </c>
      <c r="C20" t="s">
        <v>657</v>
      </c>
      <c r="D20">
        <v>69.89</v>
      </c>
      <c r="E20" s="145">
        <f t="shared" si="0"/>
        <v>42.877300613496935</v>
      </c>
      <c r="F20" s="68"/>
    </row>
    <row r="21" spans="1:6" x14ac:dyDescent="0.25">
      <c r="A21" t="s">
        <v>632</v>
      </c>
      <c r="B21" s="68" t="s">
        <v>590</v>
      </c>
      <c r="C21" t="s">
        <v>658</v>
      </c>
      <c r="D21">
        <v>34.909999999999997</v>
      </c>
      <c r="E21" s="145">
        <f t="shared" si="0"/>
        <v>21.417177914110429</v>
      </c>
      <c r="F21" s="68"/>
    </row>
    <row r="22" spans="1:6" x14ac:dyDescent="0.25">
      <c r="A22" t="s">
        <v>633</v>
      </c>
      <c r="B22" s="68" t="s">
        <v>590</v>
      </c>
      <c r="C22" t="s">
        <v>659</v>
      </c>
      <c r="D22">
        <v>86.53</v>
      </c>
      <c r="E22" s="145">
        <f t="shared" si="0"/>
        <v>53.085889570552155</v>
      </c>
      <c r="F22" s="68"/>
    </row>
    <row r="23" spans="1:6" x14ac:dyDescent="0.25">
      <c r="A23" t="s">
        <v>634</v>
      </c>
      <c r="B23" s="68" t="s">
        <v>590</v>
      </c>
      <c r="C23" t="s">
        <v>660</v>
      </c>
      <c r="D23">
        <v>69.75</v>
      </c>
      <c r="E23" s="145">
        <f t="shared" si="0"/>
        <v>42.791411042944787</v>
      </c>
      <c r="F23" s="68"/>
    </row>
    <row r="24" spans="1:6" x14ac:dyDescent="0.25">
      <c r="A24" t="s">
        <v>635</v>
      </c>
      <c r="B24" s="68" t="s">
        <v>590</v>
      </c>
      <c r="C24" t="s">
        <v>661</v>
      </c>
      <c r="D24">
        <v>58.5</v>
      </c>
      <c r="E24" s="145">
        <f t="shared" si="0"/>
        <v>35.889570552147241</v>
      </c>
      <c r="F24" s="68"/>
    </row>
    <row r="25" spans="1:6" x14ac:dyDescent="0.25">
      <c r="A25" t="s">
        <v>636</v>
      </c>
      <c r="B25" s="68" t="s">
        <v>590</v>
      </c>
      <c r="C25" t="s">
        <v>662</v>
      </c>
      <c r="D25">
        <v>69.900000000000006</v>
      </c>
      <c r="E25" s="145">
        <f t="shared" si="0"/>
        <v>42.883435582822095</v>
      </c>
      <c r="F25" s="68"/>
    </row>
    <row r="26" spans="1:6" x14ac:dyDescent="0.25">
      <c r="A26" t="s">
        <v>637</v>
      </c>
      <c r="B26" s="68" t="s">
        <v>590</v>
      </c>
      <c r="C26" t="s">
        <v>663</v>
      </c>
      <c r="D26">
        <v>70.5</v>
      </c>
      <c r="E26" s="145">
        <f t="shared" si="0"/>
        <v>43.25153374233129</v>
      </c>
      <c r="F26" s="68"/>
    </row>
    <row r="27" spans="1:6" x14ac:dyDescent="0.25">
      <c r="A27" t="s">
        <v>638</v>
      </c>
      <c r="B27" s="68" t="s">
        <v>590</v>
      </c>
      <c r="C27" t="s">
        <v>643</v>
      </c>
      <c r="D27">
        <v>34.51</v>
      </c>
      <c r="E27" s="145">
        <f t="shared" si="0"/>
        <v>21.171779141104295</v>
      </c>
      <c r="F27" s="68"/>
    </row>
    <row r="28" spans="1:6" x14ac:dyDescent="0.25">
      <c r="A28" t="s">
        <v>18</v>
      </c>
      <c r="B28" s="68" t="s">
        <v>590</v>
      </c>
      <c r="C28" t="s">
        <v>664</v>
      </c>
      <c r="D28">
        <v>75.09</v>
      </c>
      <c r="E28" s="145">
        <f t="shared" si="0"/>
        <v>46.067484662576689</v>
      </c>
      <c r="F28" s="140"/>
    </row>
    <row r="29" spans="1:6" x14ac:dyDescent="0.25">
      <c r="A29" t="s">
        <v>309</v>
      </c>
      <c r="B29" s="68" t="s">
        <v>590</v>
      </c>
      <c r="C29" t="s">
        <v>643</v>
      </c>
      <c r="D29">
        <v>75.069999999999993</v>
      </c>
      <c r="E29" s="145">
        <f t="shared" si="0"/>
        <v>46.055214723926376</v>
      </c>
      <c r="F29" s="140"/>
    </row>
    <row r="30" spans="1:6" x14ac:dyDescent="0.25">
      <c r="A30" t="s">
        <v>639</v>
      </c>
      <c r="B30" s="68" t="s">
        <v>590</v>
      </c>
      <c r="C30" t="s">
        <v>665</v>
      </c>
      <c r="D30">
        <v>70.2</v>
      </c>
      <c r="E30" s="145">
        <f t="shared" si="0"/>
        <v>43.067484662576689</v>
      </c>
      <c r="F30" s="140"/>
    </row>
    <row r="31" spans="1:6" x14ac:dyDescent="0.25">
      <c r="A31" t="s">
        <v>21</v>
      </c>
      <c r="B31" s="68" t="s">
        <v>590</v>
      </c>
      <c r="C31" t="s">
        <v>666</v>
      </c>
      <c r="D31">
        <v>85.76</v>
      </c>
      <c r="E31" s="145">
        <f t="shared" si="0"/>
        <v>52.613496932515346</v>
      </c>
      <c r="F31" s="140"/>
    </row>
    <row r="32" spans="1:6" x14ac:dyDescent="0.25">
      <c r="A32" t="s">
        <v>640</v>
      </c>
      <c r="B32" s="68" t="s">
        <v>590</v>
      </c>
      <c r="C32" t="s">
        <v>660</v>
      </c>
      <c r="D32">
        <v>70.5</v>
      </c>
      <c r="E32" s="146">
        <f t="shared" si="0"/>
        <v>43.25153374233129</v>
      </c>
      <c r="F32" s="140"/>
    </row>
    <row r="33" spans="1:6" x14ac:dyDescent="0.25">
      <c r="A33" t="s">
        <v>191</v>
      </c>
      <c r="B33" s="68" t="s">
        <v>590</v>
      </c>
      <c r="C33" t="s">
        <v>661</v>
      </c>
      <c r="D33">
        <v>34.28</v>
      </c>
      <c r="E33" s="145">
        <f t="shared" si="0"/>
        <v>21.030674846625768</v>
      </c>
      <c r="F33" s="140"/>
    </row>
    <row r="34" spans="1:6" x14ac:dyDescent="0.25">
      <c r="A34" t="s">
        <v>203</v>
      </c>
      <c r="B34" s="68" t="s">
        <v>590</v>
      </c>
      <c r="C34" t="s">
        <v>667</v>
      </c>
      <c r="D34">
        <v>75.02</v>
      </c>
      <c r="E34" s="146">
        <f t="shared" si="0"/>
        <v>46.024539877300612</v>
      </c>
      <c r="F34" s="140"/>
    </row>
    <row r="35" spans="1:6" x14ac:dyDescent="0.25">
      <c r="A35" t="s">
        <v>641</v>
      </c>
      <c r="B35" s="68" t="s">
        <v>590</v>
      </c>
      <c r="C35" t="s">
        <v>668</v>
      </c>
      <c r="D35">
        <v>74.87</v>
      </c>
      <c r="E35" s="145">
        <f t="shared" si="0"/>
        <v>45.932515337423318</v>
      </c>
      <c r="F35" s="140"/>
    </row>
    <row r="36" spans="1:6" ht="16.5" thickBot="1" x14ac:dyDescent="0.3">
      <c r="A36">
        <v>50</v>
      </c>
      <c r="B36" s="68" t="s">
        <v>590</v>
      </c>
      <c r="C36" s="143" t="s">
        <v>669</v>
      </c>
      <c r="D36" s="144">
        <v>86</v>
      </c>
      <c r="E36" s="145">
        <f t="shared" si="0"/>
        <v>52.760736196319023</v>
      </c>
      <c r="F36" s="140"/>
    </row>
    <row r="37" spans="1:6" ht="16.5" thickBot="1" x14ac:dyDescent="0.3">
      <c r="B37" s="68"/>
      <c r="C37" s="143"/>
      <c r="D37" s="144"/>
      <c r="E37" s="146"/>
      <c r="F37" s="140"/>
    </row>
    <row r="38" spans="1:6" ht="16.5" thickBot="1" x14ac:dyDescent="0.3">
      <c r="B38" s="68"/>
      <c r="C38" s="143"/>
      <c r="D38" s="144"/>
      <c r="E38" s="145"/>
      <c r="F38" s="140"/>
    </row>
    <row r="39" spans="1:6" ht="16.5" thickBot="1" x14ac:dyDescent="0.3">
      <c r="B39" s="68"/>
      <c r="C39" s="143"/>
      <c r="D39" s="144"/>
      <c r="E39" s="146"/>
      <c r="F39" s="140"/>
    </row>
    <row r="40" spans="1:6" ht="16.5" thickBot="1" x14ac:dyDescent="0.3">
      <c r="B40" s="68"/>
      <c r="C40" s="143"/>
      <c r="D40" s="144"/>
      <c r="E40" s="145"/>
      <c r="F40" s="140"/>
    </row>
    <row r="41" spans="1:6" ht="16.5" thickBot="1" x14ac:dyDescent="0.3">
      <c r="B41" s="68"/>
      <c r="C41" s="143"/>
      <c r="D41" s="144"/>
      <c r="E41" s="145"/>
      <c r="F41" s="140"/>
    </row>
    <row r="42" spans="1:6" ht="16.5" thickBot="1" x14ac:dyDescent="0.3">
      <c r="B42" s="68"/>
      <c r="C42" s="143"/>
      <c r="D42" s="144"/>
      <c r="E42" s="146"/>
      <c r="F42" s="140"/>
    </row>
    <row r="43" spans="1:6" ht="16.5" thickBot="1" x14ac:dyDescent="0.3">
      <c r="B43" s="68"/>
      <c r="C43" s="143"/>
      <c r="D43" s="144"/>
      <c r="E43" s="145"/>
      <c r="F43" s="140"/>
    </row>
    <row r="44" spans="1:6" x14ac:dyDescent="0.25">
      <c r="B44" s="68"/>
    </row>
    <row r="45" spans="1:6" ht="15.75" x14ac:dyDescent="0.25">
      <c r="B45" s="68"/>
      <c r="C45" s="147"/>
    </row>
    <row r="46" spans="1:6" ht="16.5" thickBot="1" x14ac:dyDescent="0.3">
      <c r="B46" s="68"/>
      <c r="C46" s="143"/>
    </row>
    <row r="47" spans="1:6" ht="15.75" x14ac:dyDescent="0.25">
      <c r="B47" s="68"/>
      <c r="C47" s="147"/>
    </row>
    <row r="48" spans="1:6" ht="16.5" thickBot="1" x14ac:dyDescent="0.3">
      <c r="B48" s="68"/>
      <c r="C48" s="143"/>
    </row>
    <row r="49" spans="2:5" ht="16.5" thickBot="1" x14ac:dyDescent="0.3">
      <c r="B49" s="68"/>
      <c r="C49" s="143"/>
    </row>
    <row r="50" spans="2:5" ht="15.75" x14ac:dyDescent="0.25">
      <c r="B50" s="68"/>
      <c r="C50" s="147"/>
    </row>
    <row r="51" spans="2:5" ht="15.75" x14ac:dyDescent="0.25">
      <c r="B51" s="68"/>
      <c r="C51" s="147"/>
    </row>
    <row r="52" spans="2:5" ht="15.75" x14ac:dyDescent="0.25">
      <c r="B52" s="68"/>
      <c r="C52" s="147"/>
    </row>
    <row r="53" spans="2:5" ht="16.5" thickBot="1" x14ac:dyDescent="0.3">
      <c r="B53" s="68"/>
      <c r="C53" s="143"/>
    </row>
    <row r="54" spans="2:5" x14ac:dyDescent="0.25">
      <c r="B54" s="68"/>
    </row>
    <row r="55" spans="2:5" x14ac:dyDescent="0.25">
      <c r="B55" s="68"/>
    </row>
    <row r="56" spans="2:5" x14ac:dyDescent="0.25">
      <c r="B56" s="68"/>
    </row>
    <row r="57" spans="2:5" x14ac:dyDescent="0.25">
      <c r="B57" s="68"/>
    </row>
    <row r="58" spans="2:5" x14ac:dyDescent="0.25">
      <c r="B58" s="68"/>
    </row>
    <row r="59" spans="2:5" x14ac:dyDescent="0.25">
      <c r="B59" s="68"/>
    </row>
    <row r="60" spans="2:5" x14ac:dyDescent="0.25">
      <c r="B60" s="68"/>
    </row>
    <row r="61" spans="2:5" x14ac:dyDescent="0.25">
      <c r="B61" s="68"/>
    </row>
    <row r="62" spans="2:5" x14ac:dyDescent="0.25">
      <c r="B62" s="68"/>
    </row>
    <row r="63" spans="2:5" x14ac:dyDescent="0.25">
      <c r="B63" s="68"/>
    </row>
    <row r="64" spans="2:5" ht="16.5" thickBot="1" x14ac:dyDescent="0.3">
      <c r="B64" s="68"/>
      <c r="C64" s="134"/>
      <c r="D64" s="135"/>
      <c r="E64" s="140"/>
    </row>
    <row r="65" spans="2:5" ht="16.5" thickBot="1" x14ac:dyDescent="0.3">
      <c r="B65" s="68"/>
      <c r="C65" s="134"/>
      <c r="D65" s="135"/>
      <c r="E65" s="140"/>
    </row>
    <row r="66" spans="2:5" ht="16.5" thickBot="1" x14ac:dyDescent="0.3">
      <c r="B66" s="68"/>
      <c r="C66" s="134"/>
      <c r="D66" s="135"/>
      <c r="E66" s="140"/>
    </row>
    <row r="67" spans="2:5" ht="16.5" thickBot="1" x14ac:dyDescent="0.3">
      <c r="B67" s="68"/>
      <c r="C67" s="134"/>
      <c r="D67" s="135"/>
      <c r="E67" s="140"/>
    </row>
    <row r="68" spans="2:5" ht="16.5" thickBot="1" x14ac:dyDescent="0.3">
      <c r="B68" s="68"/>
      <c r="C68" s="134"/>
      <c r="D68" s="135"/>
      <c r="E68" s="140"/>
    </row>
    <row r="69" spans="2:5" ht="16.5" thickBot="1" x14ac:dyDescent="0.3">
      <c r="B69" s="68"/>
      <c r="C69" s="134"/>
      <c r="D69" s="135"/>
      <c r="E69" s="140"/>
    </row>
    <row r="70" spans="2:5" ht="16.5" thickBot="1" x14ac:dyDescent="0.3">
      <c r="B70" s="68"/>
      <c r="C70" s="134"/>
      <c r="D70" s="135"/>
      <c r="E70" s="140"/>
    </row>
    <row r="71" spans="2:5" ht="16.5" thickBot="1" x14ac:dyDescent="0.3">
      <c r="B71" s="68"/>
      <c r="C71" s="134"/>
      <c r="D71" s="135"/>
      <c r="E71" s="140"/>
    </row>
    <row r="72" spans="2:5" ht="16.5" thickBot="1" x14ac:dyDescent="0.3">
      <c r="B72" s="68"/>
      <c r="C72" s="134"/>
      <c r="D72" s="135"/>
      <c r="E72" s="140"/>
    </row>
    <row r="73" spans="2:5" ht="16.5" thickBot="1" x14ac:dyDescent="0.3">
      <c r="B73" s="68"/>
      <c r="C73" s="134"/>
      <c r="D73" s="135"/>
      <c r="E73" s="140"/>
    </row>
    <row r="74" spans="2:5" ht="16.5" thickBot="1" x14ac:dyDescent="0.3">
      <c r="B74" s="68"/>
      <c r="C74" s="134"/>
      <c r="D74" s="135"/>
      <c r="E74" s="140"/>
    </row>
    <row r="75" spans="2:5" ht="16.5" thickBot="1" x14ac:dyDescent="0.3">
      <c r="B75" s="68"/>
      <c r="C75" s="134"/>
      <c r="D75" s="135"/>
      <c r="E75" s="140"/>
    </row>
    <row r="76" spans="2:5" ht="16.5" thickBot="1" x14ac:dyDescent="0.3">
      <c r="B76" s="68"/>
      <c r="C76" s="134"/>
      <c r="D76" s="135"/>
      <c r="E76" s="140"/>
    </row>
    <row r="77" spans="2:5" ht="16.5" thickBot="1" x14ac:dyDescent="0.3">
      <c r="B77" s="68"/>
      <c r="C77" s="134"/>
      <c r="D77" s="135"/>
      <c r="E77" s="140"/>
    </row>
    <row r="78" spans="2:5" ht="16.5" thickBot="1" x14ac:dyDescent="0.3">
      <c r="B78" s="68"/>
      <c r="C78" s="134"/>
      <c r="D78" s="135"/>
      <c r="E78" s="140"/>
    </row>
    <row r="79" spans="2:5" ht="16.5" thickBot="1" x14ac:dyDescent="0.3">
      <c r="B79" s="68"/>
      <c r="C79" s="134"/>
      <c r="D79" s="135"/>
      <c r="E79" s="140"/>
    </row>
    <row r="80" spans="2:5" ht="16.5" thickBot="1" x14ac:dyDescent="0.3">
      <c r="B80" s="68"/>
      <c r="C80" s="134"/>
      <c r="D80" s="135"/>
      <c r="E80" s="140"/>
    </row>
    <row r="81" spans="2:5" ht="16.5" thickBot="1" x14ac:dyDescent="0.3">
      <c r="B81" s="68"/>
      <c r="C81" s="134"/>
      <c r="D81" s="135"/>
      <c r="E81" s="140"/>
    </row>
    <row r="82" spans="2:5" ht="16.5" thickBot="1" x14ac:dyDescent="0.3">
      <c r="B82" s="68"/>
      <c r="C82" s="134"/>
      <c r="D82" s="135"/>
      <c r="E82" s="140"/>
    </row>
    <row r="83" spans="2:5" ht="16.5" thickBot="1" x14ac:dyDescent="0.3">
      <c r="B83" s="68"/>
      <c r="C83" s="134"/>
      <c r="D83" s="135"/>
      <c r="E83" s="140"/>
    </row>
    <row r="84" spans="2:5" ht="16.5" thickBot="1" x14ac:dyDescent="0.3">
      <c r="B84" s="68"/>
      <c r="C84" s="134"/>
      <c r="D84" s="135"/>
      <c r="E84" s="140"/>
    </row>
    <row r="85" spans="2:5" ht="16.5" thickBot="1" x14ac:dyDescent="0.3">
      <c r="B85" s="68"/>
      <c r="C85" s="134"/>
      <c r="D85" s="135"/>
      <c r="E85" s="140"/>
    </row>
    <row r="86" spans="2:5" ht="16.5" thickBot="1" x14ac:dyDescent="0.3">
      <c r="B86" s="68"/>
      <c r="C86" s="134"/>
      <c r="D86" s="135"/>
      <c r="E86" s="140"/>
    </row>
    <row r="87" spans="2:5" ht="16.5" thickBot="1" x14ac:dyDescent="0.3">
      <c r="B87" s="68"/>
      <c r="C87" s="134"/>
      <c r="D87" s="135"/>
      <c r="E87" s="140"/>
    </row>
    <row r="88" spans="2:5" ht="16.5" thickBot="1" x14ac:dyDescent="0.3">
      <c r="B88" s="68"/>
      <c r="C88" s="134"/>
      <c r="D88" s="135"/>
      <c r="E88" s="140"/>
    </row>
    <row r="89" spans="2:5" ht="16.5" thickBot="1" x14ac:dyDescent="0.3">
      <c r="B89" s="68"/>
      <c r="C89" s="134"/>
      <c r="D89" s="135"/>
      <c r="E89" s="140"/>
    </row>
    <row r="90" spans="2:5" ht="16.5" thickBot="1" x14ac:dyDescent="0.3">
      <c r="B90" s="68"/>
      <c r="C90" s="134"/>
      <c r="D90" s="135"/>
      <c r="E90" s="140"/>
    </row>
    <row r="91" spans="2:5" ht="16.5" thickBot="1" x14ac:dyDescent="0.3">
      <c r="B91" s="68"/>
      <c r="C91" s="134"/>
      <c r="D91" s="135"/>
      <c r="E91" s="140"/>
    </row>
    <row r="92" spans="2:5" ht="16.5" thickBot="1" x14ac:dyDescent="0.3">
      <c r="B92" s="68"/>
      <c r="C92" s="134"/>
      <c r="D92" s="135"/>
      <c r="E92" s="140"/>
    </row>
    <row r="93" spans="2:5" ht="16.5" thickBot="1" x14ac:dyDescent="0.3">
      <c r="B93" s="68"/>
      <c r="C93" s="134"/>
      <c r="D93" s="135"/>
      <c r="E93" s="140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39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7" workbookViewId="0">
      <selection activeCell="C116" sqref="C11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87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1" t="s">
        <v>89</v>
      </c>
      <c r="C4" s="171"/>
      <c r="D4" s="171"/>
    </row>
    <row r="5" spans="1:4" x14ac:dyDescent="0.25">
      <c r="A5" s="7"/>
      <c r="B5" s="172" t="s">
        <v>90</v>
      </c>
      <c r="C5" s="172"/>
      <c r="D5" s="172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3" t="s">
        <v>97</v>
      </c>
      <c r="C9" s="173"/>
      <c r="D9" s="173"/>
    </row>
    <row r="10" spans="1:4" x14ac:dyDescent="0.25">
      <c r="A10" s="7" t="s">
        <v>188</v>
      </c>
      <c r="B10" s="9" t="s">
        <v>455</v>
      </c>
      <c r="C10" s="120">
        <v>758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15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>
        <v>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2030</v>
      </c>
      <c r="D13" s="6" t="s">
        <v>104</v>
      </c>
    </row>
    <row r="14" spans="1:4" x14ac:dyDescent="0.25">
      <c r="A14" s="29">
        <v>2</v>
      </c>
      <c r="B14" s="174" t="s">
        <v>105</v>
      </c>
      <c r="C14" s="174"/>
      <c r="D14" s="174"/>
    </row>
    <row r="15" spans="1:4" x14ac:dyDescent="0.25">
      <c r="A15" s="7"/>
      <c r="B15" s="173" t="s">
        <v>90</v>
      </c>
      <c r="C15" s="173"/>
      <c r="D15" s="173"/>
    </row>
    <row r="16" spans="1:4" x14ac:dyDescent="0.25">
      <c r="A16" s="7" t="s">
        <v>192</v>
      </c>
      <c r="B16" s="15" t="s">
        <v>504</v>
      </c>
      <c r="C16" s="15" t="s">
        <v>597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3" t="s">
        <v>97</v>
      </c>
      <c r="C20" s="173"/>
      <c r="D20" s="173"/>
    </row>
    <row r="21" spans="1:4" x14ac:dyDescent="0.25">
      <c r="A21" s="7" t="s">
        <v>196</v>
      </c>
      <c r="B21" s="9" t="s">
        <v>455</v>
      </c>
      <c r="C21" s="120">
        <v>758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15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>
        <v>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2030</v>
      </c>
      <c r="D24" s="6" t="s">
        <v>104</v>
      </c>
    </row>
    <row r="25" spans="1:4" x14ac:dyDescent="0.25">
      <c r="A25" s="29">
        <v>3</v>
      </c>
      <c r="B25" s="171" t="s">
        <v>106</v>
      </c>
      <c r="C25" s="171"/>
      <c r="D25" s="171"/>
    </row>
    <row r="26" spans="1:4" x14ac:dyDescent="0.25">
      <c r="A26" s="7"/>
      <c r="B26" s="173" t="s">
        <v>90</v>
      </c>
      <c r="C26" s="173"/>
      <c r="D26" s="173"/>
    </row>
    <row r="27" spans="1:4" x14ac:dyDescent="0.25">
      <c r="A27" s="7" t="s">
        <v>204</v>
      </c>
      <c r="B27" s="9" t="s">
        <v>536</v>
      </c>
      <c r="C27" s="25" t="s">
        <v>598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2002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3" t="s">
        <v>97</v>
      </c>
      <c r="C31" s="173"/>
      <c r="D31" s="173"/>
    </row>
    <row r="32" spans="1:4" x14ac:dyDescent="0.25">
      <c r="A32" s="7" t="s">
        <v>272</v>
      </c>
      <c r="B32" s="9" t="s">
        <v>98</v>
      </c>
      <c r="C32" s="120">
        <v>758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13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599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2030</v>
      </c>
      <c r="D35" s="6" t="s">
        <v>104</v>
      </c>
    </row>
    <row r="36" spans="1:4" x14ac:dyDescent="0.25">
      <c r="A36" s="29">
        <v>4</v>
      </c>
      <c r="B36" s="178" t="s">
        <v>107</v>
      </c>
      <c r="C36" s="178"/>
      <c r="D36" s="178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73" t="s">
        <v>90</v>
      </c>
      <c r="C38" s="173"/>
      <c r="D38" s="173"/>
    </row>
    <row r="39" spans="1:4" ht="38.25" x14ac:dyDescent="0.25">
      <c r="A39" s="7" t="s">
        <v>214</v>
      </c>
      <c r="B39" s="9" t="s">
        <v>91</v>
      </c>
      <c r="C39" s="25">
        <v>2002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3" t="s">
        <v>97</v>
      </c>
      <c r="C42" s="173"/>
      <c r="D42" s="173"/>
    </row>
    <row r="43" spans="1:4" x14ac:dyDescent="0.25">
      <c r="A43" s="7" t="s">
        <v>217</v>
      </c>
      <c r="B43" s="9" t="s">
        <v>98</v>
      </c>
      <c r="C43" s="120">
        <v>758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13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0</v>
      </c>
      <c r="D46" s="6" t="s">
        <v>104</v>
      </c>
    </row>
    <row r="47" spans="1:4" x14ac:dyDescent="0.25">
      <c r="A47" s="53"/>
      <c r="B47" s="175" t="s">
        <v>108</v>
      </c>
      <c r="C47" s="176"/>
      <c r="D47" s="177"/>
    </row>
    <row r="48" spans="1:4" x14ac:dyDescent="0.25">
      <c r="A48" s="29">
        <v>5</v>
      </c>
      <c r="B48" s="179" t="s">
        <v>109</v>
      </c>
      <c r="C48" s="179"/>
      <c r="D48" s="179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80" t="s">
        <v>90</v>
      </c>
      <c r="C52" s="180"/>
      <c r="D52" s="180"/>
    </row>
    <row r="53" spans="1:4" ht="38.25" x14ac:dyDescent="0.25">
      <c r="A53" s="7" t="s">
        <v>222</v>
      </c>
      <c r="B53" s="9" t="s">
        <v>91</v>
      </c>
      <c r="C53" s="120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73" t="s">
        <v>97</v>
      </c>
      <c r="C56" s="173"/>
      <c r="D56" s="173"/>
    </row>
    <row r="57" spans="1:4" ht="25.5" x14ac:dyDescent="0.25">
      <c r="A57" s="7" t="s">
        <v>279</v>
      </c>
      <c r="B57" s="9" t="s">
        <v>100</v>
      </c>
      <c r="C57" s="120">
        <v>13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674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2030</v>
      </c>
      <c r="D60" s="6" t="s">
        <v>104</v>
      </c>
    </row>
    <row r="61" spans="1:4" x14ac:dyDescent="0.25">
      <c r="A61" s="29">
        <v>6</v>
      </c>
      <c r="B61" s="171" t="s">
        <v>114</v>
      </c>
      <c r="C61" s="171"/>
      <c r="D61" s="171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73" t="s">
        <v>90</v>
      </c>
      <c r="C65" s="173"/>
      <c r="D65" s="173"/>
    </row>
    <row r="66" spans="1:4" ht="38.25" x14ac:dyDescent="0.25">
      <c r="A66" s="7" t="s">
        <v>226</v>
      </c>
      <c r="B66" s="9" t="s">
        <v>91</v>
      </c>
      <c r="C66" s="120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73" t="s">
        <v>97</v>
      </c>
      <c r="C69" s="173"/>
      <c r="D69" s="173"/>
    </row>
    <row r="70" spans="1:4" ht="25.5" x14ac:dyDescent="0.25">
      <c r="A70" s="7" t="s">
        <v>229</v>
      </c>
      <c r="B70" s="9" t="s">
        <v>100</v>
      </c>
      <c r="C70" s="120">
        <v>13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600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71" t="s">
        <v>116</v>
      </c>
      <c r="C73" s="171"/>
      <c r="D73" s="171"/>
    </row>
    <row r="74" spans="1:4" x14ac:dyDescent="0.25">
      <c r="A74" s="7"/>
      <c r="B74" s="173" t="s">
        <v>90</v>
      </c>
      <c r="C74" s="173"/>
      <c r="D74" s="173"/>
    </row>
    <row r="75" spans="1:4" ht="38.25" x14ac:dyDescent="0.25">
      <c r="A75" s="7" t="s">
        <v>230</v>
      </c>
      <c r="B75" s="9" t="s">
        <v>91</v>
      </c>
      <c r="C75" s="120">
        <v>0</v>
      </c>
      <c r="D75" s="6" t="s">
        <v>265</v>
      </c>
    </row>
    <row r="76" spans="1:4" ht="30" x14ac:dyDescent="0.25">
      <c r="A76" s="7" t="s">
        <v>231</v>
      </c>
      <c r="B76" s="9" t="s">
        <v>93</v>
      </c>
      <c r="C76" s="120" t="s">
        <v>601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73" t="s">
        <v>97</v>
      </c>
      <c r="C78" s="173"/>
      <c r="D78" s="173"/>
    </row>
    <row r="79" spans="1:4" ht="25.5" x14ac:dyDescent="0.25">
      <c r="A79" s="7" t="s">
        <v>233</v>
      </c>
      <c r="B79" s="9" t="s">
        <v>100</v>
      </c>
      <c r="C79" s="120">
        <v>13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674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71" t="s">
        <v>117</v>
      </c>
      <c r="C83" s="171"/>
      <c r="D83" s="171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73" t="s">
        <v>90</v>
      </c>
      <c r="C87" s="173"/>
      <c r="D87" s="173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73" t="s">
        <v>97</v>
      </c>
      <c r="C91" s="173"/>
      <c r="D91" s="173"/>
    </row>
    <row r="92" spans="1:4" ht="25.5" x14ac:dyDescent="0.25">
      <c r="A92" s="7" t="s">
        <v>285</v>
      </c>
      <c r="B92" s="9" t="s">
        <v>100</v>
      </c>
      <c r="C92" s="120">
        <v>13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602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674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71" t="s">
        <v>118</v>
      </c>
      <c r="C96" s="171"/>
      <c r="D96" s="171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73" t="s">
        <v>90</v>
      </c>
      <c r="C100" s="173"/>
      <c r="D100" s="173"/>
    </row>
    <row r="101" spans="1:4" ht="38.25" x14ac:dyDescent="0.25">
      <c r="A101" s="7" t="s">
        <v>246</v>
      </c>
      <c r="B101" s="9" t="s">
        <v>91</v>
      </c>
      <c r="C101" s="120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73" t="s">
        <v>97</v>
      </c>
      <c r="C104" s="173"/>
      <c r="D104" s="173"/>
    </row>
    <row r="105" spans="1:4" ht="25.5" x14ac:dyDescent="0.25">
      <c r="A105" s="7" t="s">
        <v>290</v>
      </c>
      <c r="B105" s="9" t="s">
        <v>100</v>
      </c>
      <c r="C105" s="120">
        <v>13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603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674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2030</v>
      </c>
      <c r="D108" s="6" t="s">
        <v>104</v>
      </c>
    </row>
    <row r="109" spans="1:4" x14ac:dyDescent="0.25">
      <c r="A109" s="50" t="s">
        <v>27</v>
      </c>
      <c r="B109" s="181" t="s">
        <v>120</v>
      </c>
      <c r="C109" s="182"/>
      <c r="D109" s="183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6" t="s">
        <v>82</v>
      </c>
      <c r="C125" s="151"/>
      <c r="D125" s="152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614</v>
      </c>
      <c r="D127" s="34" t="s">
        <v>85</v>
      </c>
    </row>
    <row r="128" spans="1:4" x14ac:dyDescent="0.25">
      <c r="A128" s="29" t="s">
        <v>309</v>
      </c>
      <c r="B128" s="167" t="s">
        <v>252</v>
      </c>
      <c r="C128" s="168"/>
      <c r="D128" s="169"/>
    </row>
    <row r="129" spans="1:4" x14ac:dyDescent="0.25">
      <c r="A129" s="7" t="s">
        <v>310</v>
      </c>
      <c r="B129" s="9" t="s">
        <v>119</v>
      </c>
      <c r="C129" s="66">
        <v>13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125</v>
      </c>
      <c r="B1" s="186"/>
      <c r="C1" s="186"/>
      <c r="D1" s="187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4" t="s">
        <v>127</v>
      </c>
      <c r="C4" s="185"/>
      <c r="D4" s="185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4" t="s">
        <v>136</v>
      </c>
      <c r="C11" s="185"/>
      <c r="D11" s="185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4" t="s">
        <v>312</v>
      </c>
      <c r="C18" s="185"/>
      <c r="D18" s="185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4" t="s">
        <v>313</v>
      </c>
      <c r="C25" s="185"/>
      <c r="D25" s="185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4" t="s">
        <v>314</v>
      </c>
      <c r="C32" s="185"/>
      <c r="D32" s="185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4" t="s">
        <v>315</v>
      </c>
      <c r="C39" s="185"/>
      <c r="D39" s="185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4" t="s">
        <v>316</v>
      </c>
      <c r="C46" s="185"/>
      <c r="D46" s="185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4" t="s">
        <v>317</v>
      </c>
      <c r="C53" s="185"/>
      <c r="D53" s="185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4" t="s">
        <v>318</v>
      </c>
      <c r="C60" s="185"/>
      <c r="D60" s="185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4" t="s">
        <v>319</v>
      </c>
      <c r="C67" s="185"/>
      <c r="D67" s="185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137</v>
      </c>
      <c r="B1" s="188"/>
      <c r="C1" s="188"/>
      <c r="D1" s="18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671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608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609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609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162</v>
      </c>
      <c r="B1" s="186"/>
      <c r="C1" s="186"/>
      <c r="D1" s="187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5" t="s">
        <v>163</v>
      </c>
      <c r="C3" s="176"/>
      <c r="D3" s="177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7" t="s">
        <v>173</v>
      </c>
      <c r="C16" s="189"/>
      <c r="D16" s="189"/>
    </row>
    <row r="17" spans="1:4" ht="25.5" x14ac:dyDescent="0.25">
      <c r="A17" s="64" t="s">
        <v>192</v>
      </c>
      <c r="B17" s="57" t="s">
        <v>164</v>
      </c>
      <c r="C17" s="120" t="s">
        <v>591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673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592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593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593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594</v>
      </c>
      <c r="D28" s="6" t="s">
        <v>155</v>
      </c>
    </row>
    <row r="29" spans="1:4" x14ac:dyDescent="0.25">
      <c r="A29" s="51" t="s">
        <v>203</v>
      </c>
      <c r="B29" s="177" t="s">
        <v>175</v>
      </c>
      <c r="C29" s="177"/>
      <c r="D29" s="177"/>
    </row>
    <row r="30" spans="1:4" ht="45" x14ac:dyDescent="0.25">
      <c r="A30" s="64" t="s">
        <v>204</v>
      </c>
      <c r="B30" s="57" t="s">
        <v>164</v>
      </c>
      <c r="C30" s="120" t="s">
        <v>595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7" t="s">
        <v>177</v>
      </c>
      <c r="C42" s="189"/>
      <c r="D42" s="189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7" t="s">
        <v>179</v>
      </c>
      <c r="C55" s="189"/>
      <c r="D55" s="189"/>
    </row>
    <row r="56" spans="1:4" ht="30" x14ac:dyDescent="0.25">
      <c r="A56" s="64" t="s">
        <v>219</v>
      </c>
      <c r="B56" s="57" t="s">
        <v>164</v>
      </c>
      <c r="C56" s="120" t="s">
        <v>596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672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7" t="s">
        <v>181</v>
      </c>
      <c r="C68" s="189"/>
      <c r="D68" s="189"/>
    </row>
    <row r="69" spans="1:4" ht="30" x14ac:dyDescent="0.25">
      <c r="A69" s="64" t="s">
        <v>223</v>
      </c>
      <c r="B69" s="57" t="s">
        <v>164</v>
      </c>
      <c r="C69" s="120" t="s">
        <v>596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672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2020-06-09T14:49:01Z</dcterms:modified>
</cp:coreProperties>
</file>